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 de Gastos" sheetId="1" state="visible" r:id="rId3"/>
  </sheets>
  <definedNames>
    <definedName function="false" hidden="false" localSheetId="0" name="_xlnm.Print_Area" vbProcedure="false">'Hoja de Gastos'!$A$1:$K$68</definedName>
    <definedName function="false" hidden="false" localSheetId="0" name="_xlnm.Print_Titles" vbProcedure="false">'Hoja de Gastos'!$1:$4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<sst xmlns="http://schemas.openxmlformats.org/spreadsheetml/2006/main" count="66" uniqueCount="48">
  <si>
    <t xml:space="preserve">smartib</t>
  </si>
  <si>
    <t xml:space="preserve">HOJA DE GASTOS DE ACTIVIDAD</t>
  </si>
  <si>
    <t xml:space="preserve">DATOS DEL SOCIO/A Y ACTIVIDAD</t>
  </si>
  <si>
    <t xml:space="preserve">Nombre del/la socio/a:</t>
  </si>
  <si>
    <t xml:space="preserve">Mes:</t>
  </si>
  <si>
    <t xml:space="preserve">Actividad:</t>
  </si>
  <si>
    <t xml:space="preserve">Delegación:</t>
  </si>
  <si>
    <t xml:space="preserve">Fecha de actividad:</t>
  </si>
  <si>
    <t xml:space="preserve">Observaciones:</t>
  </si>
  <si>
    <t xml:space="preserve">1</t>
  </si>
  <si>
    <t xml:space="preserve">DESPLAZAMIENTO EN VEHÍCULO PROPIO  (0,26 € / km)</t>
  </si>
  <si>
    <t xml:space="preserve">⚠  Indica lugar de salida, lugar de destino y el nº total de km (ida y vuelta si aplica). El importe se calcula automáticamente.</t>
  </si>
  <si>
    <t xml:space="preserve">Fecha</t>
  </si>
  <si>
    <t xml:space="preserve">Lugar de salida</t>
  </si>
  <si>
    <t xml:space="preserve">Lugar de destino</t>
  </si>
  <si>
    <t xml:space="preserve">Nº km</t>
  </si>
  <si>
    <t xml:space="preserve">Importe (€)</t>
  </si>
  <si>
    <t xml:space="preserve">SUBTOTAL DESPLAZAMIENTO (a pagar al/a la socio/a)</t>
  </si>
  <si>
    <t xml:space="preserve">2</t>
  </si>
  <si>
    <t xml:space="preserve">GASTOS CON FACTURA A NOMBRE DE SMARTIB — PAGADOS POR EL/LA SOCIO/A  (SMARTIB te reembolsa)</t>
  </si>
  <si>
    <t xml:space="preserve">⚠  Ya los pagaste tú. SMARTIB te reembolsará. Adjunta siempre la factura o ticket original.</t>
  </si>
  <si>
    <t xml:space="preserve">Tipo de gasto</t>
  </si>
  <si>
    <t xml:space="preserve">Proveedor</t>
  </si>
  <si>
    <t xml:space="preserve">Tipo de documento</t>
  </si>
  <si>
    <t xml:space="preserve">Base
Imponible (€)</t>
  </si>
  <si>
    <t xml:space="preserve">Tipo
IVA</t>
  </si>
  <si>
    <t xml:space="preserve">Importe
IVA (€)</t>
  </si>
  <si>
    <t xml:space="preserve">%
IRPF</t>
  </si>
  <si>
    <t xml:space="preserve">Importe
IRPF (€)</t>
  </si>
  <si>
    <t xml:space="preserve">TOTAL (€)</t>
  </si>
  <si>
    <t xml:space="preserve">SUBTOTAL GASTOS PAGADOS POR EL/LA SOCIO/A (a reembolsar)</t>
  </si>
  <si>
    <t xml:space="preserve">3</t>
  </si>
  <si>
    <t xml:space="preserve">GASTOS CON FACTURA A NOMBRE DE SMARTIB — SMARTIB PAGA DIRECTAMENTE AL PROVEEDOR</t>
  </si>
  <si>
    <t xml:space="preserve">⚠  NO los has pagado tú. SMARTIB pagará directamente al proveedor. Solo indica proveedor e importes.</t>
  </si>
  <si>
    <t xml:space="preserve">Factura a nombre de SMARTIB</t>
  </si>
  <si>
    <t xml:space="preserve">SUBTOTAL A PAGAR POR SMARTIB AL PROVEEDOR</t>
  </si>
  <si>
    <t xml:space="preserve">4</t>
  </si>
  <si>
    <t xml:space="preserve">RESUMEN Y TOTALES</t>
  </si>
  <si>
    <t xml:space="preserve">Total desplazamiento vehículo propio (0,26 €/km)</t>
  </si>
  <si>
    <t xml:space="preserve">Total gastos pagados por el/la socio/a (a reembolsar a socio/a)</t>
  </si>
  <si>
    <t xml:space="preserve">━━  TOTAL A PAGAR AL/A LA SOCIO/A  (viaje + gastos)</t>
  </si>
  <si>
    <t xml:space="preserve">Total a pagar por SMARTIB directamente al proveedor</t>
  </si>
  <si>
    <t xml:space="preserve">━━  TOTAL GENERAL DE GASTOS DE LA ACTIVIDAD</t>
  </si>
  <si>
    <t xml:space="preserve">Con la firma de esta hoja de gastos declaro que todos los gastos indicados han sido necesarios y corresponden a la actividad descrita en la cabecera del documento.</t>
  </si>
  <si>
    <t xml:space="preserve">Nombre y firma del/la socio/a:</t>
  </si>
  <si>
    <t xml:space="preserve">Fecha:</t>
  </si>
  <si>
    <t xml:space="preserve">Vº Bº SMARTIB:</t>
  </si>
  <si>
    <t xml:space="preserve">SMART IBÉRICA de Impulso Empresarial S. Coop. And.  ·  smartib.es  ·  NIF F90065418  ·  Avda. Blas Infante 6, 2º C, 41011 Sevilla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</si>
</sst>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/d/yyyy"/>
    <numFmt numFmtId="166" formatCode="#,##0"/>
    <numFmt numFmtId="167" formatCode="_-* #,##0.00&quot; €&quot;_-;\-* #,##0.00&quot; €&quot;_-;_-* \-??&quot; €&quot;_-;_-@_-"/>
    <numFmt numFmtId="168" formatCode="0%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A1A1A"/>
      <name val="Arial"/>
      <family val="0"/>
      <charset val="1"/>
    </font>
    <font>
      <b val="true"/>
      <sz val="14"/>
      <color rgb="FF1A1A1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1A1A1A"/>
      <name val="Arial"/>
      <family val="0"/>
      <charset val="1"/>
    </font>
    <font>
      <sz val="9"/>
      <color rgb="FF000099"/>
      <name val="Arial"/>
      <family val="0"/>
      <charset val="1"/>
    </font>
    <font>
      <i val="true"/>
      <sz val="8"/>
      <color rgb="FFF392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A1A1A"/>
      <name val="Arial"/>
      <family val="0"/>
      <charset val="1"/>
    </font>
    <font>
      <i val="true"/>
      <sz val="8"/>
      <color rgb="FF2E7D32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i val="true"/>
      <sz val="8"/>
      <color rgb="FF0277BD"/>
      <name val="Arial"/>
      <family val="0"/>
      <charset val="1"/>
    </font>
    <font>
      <i val="true"/>
      <sz val="8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7"/>
      <color rgb="FF888888"/>
      <name val="Arial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F5E800"/>
        <bgColor rgb="FFFFFF00"/>
      </patternFill>
    </fill>
    <fill>
      <patternFill patternType="solid">
        <fgColor rgb="FF95C11F"/>
        <bgColor rgb="FFAAAAAA"/>
      </patternFill>
    </fill>
    <fill>
      <patternFill patternType="solid">
        <fgColor rgb="FFE8007D"/>
        <bgColor rgb="FFFF00FF"/>
      </patternFill>
    </fill>
    <fill>
      <patternFill patternType="solid">
        <fgColor rgb="FF1A1A1A"/>
        <bgColor rgb="FF333300"/>
      </patternFill>
    </fill>
    <fill>
      <patternFill patternType="solid">
        <fgColor rgb="FF00AEEF"/>
        <bgColor rgb="FF33CCCC"/>
      </patternFill>
    </fill>
    <fill>
      <patternFill patternType="solid">
        <fgColor rgb="FF662D91"/>
        <bgColor rgb="FF993366"/>
      </patternFill>
    </fill>
    <fill>
      <patternFill patternType="solid">
        <fgColor rgb="FF888888"/>
        <bgColor rgb="FF666699"/>
      </patternFill>
    </fill>
    <fill>
      <patternFill patternType="solid">
        <fgColor rgb="FFF39200"/>
        <bgColor rgb="FFFF6600"/>
      </patternFill>
    </fill>
    <fill>
      <patternFill patternType="solid">
        <fgColor rgb="FFF2F2F2"/>
        <bgColor rgb="FFF8F8F8"/>
      </patternFill>
    </fill>
    <fill>
      <patternFill patternType="solid">
        <fgColor rgb="FFFFFFFF"/>
        <bgColor rgb="FFF8F8F8"/>
      </patternFill>
    </fill>
    <fill>
      <patternFill patternType="solid">
        <fgColor rgb="FFF8F8F8"/>
        <bgColor rgb="FFF2F2F2"/>
      </patternFill>
    </fill>
    <fill>
      <patternFill patternType="solid">
        <fgColor rgb="FF2E7D32"/>
        <bgColor rgb="FF0080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9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4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1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8" fillId="1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5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8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8007D"/>
      <rgbColor rgb="FF00FF00"/>
      <rgbColor rgb="FF0000FF"/>
      <rgbColor rgb="FFF5E800"/>
      <rgbColor rgb="FFFF00FF"/>
      <rgbColor rgb="FF00FFFF"/>
      <rgbColor rgb="FF800000"/>
      <rgbColor rgb="FF008000"/>
      <rgbColor rgb="FF000099"/>
      <rgbColor rgb="FF808000"/>
      <rgbColor rgb="FF800080"/>
      <rgbColor rgb="FF008080"/>
      <rgbColor rgb="FFCCCCCC"/>
      <rgbColor rgb="FF888888"/>
      <rgbColor rgb="FF9999FF"/>
      <rgbColor rgb="FF993366"/>
      <rgbColor rgb="FFF8F8F8"/>
      <rgbColor rgb="FFF2F2F2"/>
      <rgbColor rgb="FF660066"/>
      <rgbColor rgb="FFFF8080"/>
      <rgbColor rgb="FF0277BD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AEE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5C11F"/>
      <rgbColor rgb="FFFFCC00"/>
      <rgbColor rgb="FFF39200"/>
      <rgbColor rgb="FFFF6600"/>
      <rgbColor rgb="FF666699"/>
      <rgbColor rgb="FFAAAAAA"/>
      <rgbColor rgb="FF003366"/>
      <rgbColor rgb="FF2E7D32"/>
      <rgbColor rgb="FF003300"/>
      <rgbColor rgb="FF333300"/>
      <rgbColor rgb="FF993300"/>
      <rgbColor rgb="FF993366"/>
      <rgbColor rgb="FF662D91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8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0" ySplit="10" topLeftCell="A21" activePane="bottomLeft" state="frozen"/>
      <selection pane="topLeft" activeCell="A1" activeCellId="0" sqref="A1"/>
      <selection pane="bottomLeft" activeCell="J25" activeCellId="0" sqref="J25"/>
    </sheetView>
  </sheetViews>
  <sheetFormatPr defaultColWidth="8.88671875" defaultRowHeight="14.25" zeroHeight="false" outlineLevelRow="0" outlineLevelCol="0"/>
  <cols>
    <col collapsed="false" customWidth="true" hidden="false" outlineLevel="0" max="1" min="1" style="0" width="11"/>
    <col collapsed="false" customWidth="true" hidden="false" outlineLevel="0" max="3" min="2" style="0" width="18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6" min="6" style="0" width="7"/>
    <col collapsed="false" customWidth="true" hidden="false" outlineLevel="0" max="7" min="7" style="0" width="11"/>
    <col collapsed="false" customWidth="true" hidden="false" outlineLevel="0" max="8" min="8" style="0" width="7"/>
    <col collapsed="false" customWidth="true" hidden="false" outlineLevel="0" max="9" min="9" style="0" width="11"/>
    <col collapsed="false" customWidth="true" hidden="false" outlineLevel="0" max="10" min="10" style="0" width="12"/>
    <col collapsed="false" customWidth="true" hidden="false" outlineLevel="0" max="11" min="11" style="0" width="4"/>
  </cols>
  <sheetData>
    <row r="1" customFormat="false" ht="6" hidden="false" customHeight="true" outlineLevel="0" collapsed="false"/>
    <row r="2" customFormat="false" ht="37.5" hidden="false" customHeight="true" outlineLevel="0" collapsed="false">
      <c r="A2" s="1" t="s">
        <v>0</v>
      </c>
      <c r="B2" s="1"/>
      <c r="C2" s="1"/>
      <c r="D2" s="2" t="s">
        <v>1</v>
      </c>
      <c r="E2" s="2"/>
      <c r="F2" s="2"/>
      <c r="G2" s="2"/>
      <c r="H2" s="2"/>
      <c r="I2" s="2"/>
      <c r="J2" s="2"/>
      <c r="K2" s="2"/>
    </row>
    <row r="3" customFormat="false" ht="4.5" hidden="false" customHeight="true" outlineLevel="0" collapsed="false">
      <c r="A3" s="3"/>
      <c r="B3" s="3"/>
      <c r="C3" s="4"/>
      <c r="D3" s="5"/>
      <c r="E3" s="5"/>
      <c r="F3" s="6"/>
      <c r="G3" s="6"/>
      <c r="H3" s="7"/>
      <c r="I3" s="7"/>
      <c r="J3" s="8"/>
      <c r="K3" s="8"/>
    </row>
    <row r="4" customFormat="false" ht="6" hidden="false" customHeight="true" outlineLevel="0" collapsed="false"/>
    <row r="5" customFormat="false" ht="18" hidden="false" customHeight="true" outlineLevel="0" collapsed="false">
      <c r="A5" s="9"/>
      <c r="B5" s="10" t="s">
        <v>2</v>
      </c>
      <c r="C5" s="10"/>
      <c r="D5" s="10"/>
      <c r="E5" s="10"/>
      <c r="F5" s="10"/>
      <c r="G5" s="10"/>
      <c r="H5" s="10"/>
      <c r="I5" s="10"/>
      <c r="J5" s="10"/>
      <c r="K5" s="10"/>
    </row>
    <row r="6" customFormat="false" ht="19.5" hidden="false" customHeight="true" outlineLevel="0" collapsed="false">
      <c r="A6" s="11" t="s">
        <v>3</v>
      </c>
      <c r="B6" s="12"/>
      <c r="C6" s="12"/>
      <c r="D6" s="12"/>
      <c r="E6" s="12"/>
      <c r="F6" s="12"/>
      <c r="H6" s="11" t="s">
        <v>4</v>
      </c>
      <c r="I6" s="12"/>
      <c r="J6" s="12"/>
    </row>
    <row r="7" customFormat="false" ht="19.5" hidden="false" customHeight="true" outlineLevel="0" collapsed="false">
      <c r="A7" s="11" t="s">
        <v>5</v>
      </c>
      <c r="B7" s="12"/>
      <c r="C7" s="12"/>
      <c r="D7" s="12"/>
      <c r="E7" s="12"/>
      <c r="F7" s="12"/>
      <c r="H7" s="11" t="s">
        <v>6</v>
      </c>
      <c r="I7" s="12"/>
      <c r="J7" s="12"/>
    </row>
    <row r="8" customFormat="false" ht="19.5" hidden="false" customHeight="true" outlineLevel="0" collapsed="false">
      <c r="A8" s="11" t="s">
        <v>7</v>
      </c>
      <c r="B8" s="13"/>
      <c r="C8" s="13"/>
      <c r="E8" s="11" t="s">
        <v>8</v>
      </c>
      <c r="F8" s="12"/>
      <c r="G8" s="12"/>
      <c r="H8" s="12"/>
      <c r="I8" s="12"/>
      <c r="J8" s="12"/>
      <c r="K8" s="12"/>
    </row>
    <row r="10" customFormat="false" ht="19.5" hidden="false" customHeight="true" outlineLevel="0" collapsed="false">
      <c r="A10" s="14" t="s">
        <v>9</v>
      </c>
      <c r="B10" s="10" t="s">
        <v>10</v>
      </c>
      <c r="C10" s="10"/>
      <c r="D10" s="10"/>
      <c r="E10" s="10"/>
      <c r="F10" s="10"/>
      <c r="G10" s="10"/>
      <c r="H10" s="10"/>
      <c r="I10" s="10"/>
      <c r="J10" s="10"/>
      <c r="K10" s="10"/>
    </row>
    <row r="11" customFormat="false" ht="13.5" hidden="false" customHeight="true" outlineLevel="0" collapsed="false">
      <c r="A11" s="15" t="s">
        <v>11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customFormat="false" ht="27.75" hidden="false" customHeight="true" outlineLevel="0" collapsed="false">
      <c r="A12" s="16" t="s">
        <v>12</v>
      </c>
      <c r="B12" s="16" t="s">
        <v>13</v>
      </c>
      <c r="C12" s="16" t="s">
        <v>14</v>
      </c>
      <c r="D12" s="16" t="s">
        <v>15</v>
      </c>
      <c r="E12" s="16" t="s">
        <v>16</v>
      </c>
      <c r="F12" s="17"/>
      <c r="G12" s="17"/>
      <c r="H12" s="17"/>
      <c r="I12" s="17"/>
      <c r="J12" s="17"/>
      <c r="K12" s="17"/>
    </row>
    <row r="13" customFormat="false" ht="18" hidden="false" customHeight="true" outlineLevel="0" collapsed="false">
      <c r="A13" s="18"/>
      <c r="B13" s="19"/>
      <c r="C13" s="19"/>
      <c r="D13" s="20" t="n">
        <v>0</v>
      </c>
      <c r="E13" s="21" t="str">
        <f aca="false">IFERROR(IF(D13*1=0,"",ROUND(D13*0.26,2)),"")</f>
        <v/>
      </c>
      <c r="F13" s="22"/>
      <c r="G13" s="22"/>
      <c r="H13" s="22"/>
      <c r="I13" s="22"/>
      <c r="J13" s="22"/>
      <c r="K13" s="22"/>
    </row>
    <row r="14" customFormat="false" ht="18" hidden="false" customHeight="true" outlineLevel="0" collapsed="false">
      <c r="A14" s="23"/>
      <c r="B14" s="24"/>
      <c r="C14" s="24"/>
      <c r="D14" s="25" t="n">
        <v>0</v>
      </c>
      <c r="E14" s="21" t="str">
        <f aca="false">IFERROR(IF(D14*1=0,"",ROUND(D14*0.26,2)),"")</f>
        <v/>
      </c>
      <c r="F14" s="22"/>
      <c r="G14" s="22"/>
      <c r="H14" s="22"/>
      <c r="I14" s="22"/>
      <c r="J14" s="22"/>
      <c r="K14" s="22"/>
    </row>
    <row r="15" customFormat="false" ht="18" hidden="false" customHeight="true" outlineLevel="0" collapsed="false">
      <c r="A15" s="18"/>
      <c r="B15" s="19"/>
      <c r="C15" s="19"/>
      <c r="D15" s="20" t="n">
        <v>0</v>
      </c>
      <c r="E15" s="21" t="str">
        <f aca="false">IFERROR(IF(D15*1=0,"",ROUND(D15*0.26,2)),"")</f>
        <v/>
      </c>
      <c r="F15" s="22"/>
      <c r="G15" s="22"/>
      <c r="H15" s="22"/>
      <c r="I15" s="22"/>
      <c r="J15" s="22"/>
      <c r="K15" s="22"/>
    </row>
    <row r="16" customFormat="false" ht="18" hidden="false" customHeight="true" outlineLevel="0" collapsed="false">
      <c r="A16" s="23"/>
      <c r="B16" s="24"/>
      <c r="C16" s="24"/>
      <c r="D16" s="25" t="n">
        <v>0</v>
      </c>
      <c r="E16" s="21" t="str">
        <f aca="false">IFERROR(IF(D16*1=0,"",ROUND(D16*0.26,2)),"")</f>
        <v/>
      </c>
      <c r="F16" s="22"/>
      <c r="G16" s="22"/>
      <c r="H16" s="22"/>
      <c r="I16" s="22"/>
      <c r="J16" s="22"/>
      <c r="K16" s="22"/>
    </row>
    <row r="17" customFormat="false" ht="18" hidden="false" customHeight="true" outlineLevel="0" collapsed="false">
      <c r="A17" s="18"/>
      <c r="B17" s="19"/>
      <c r="C17" s="19"/>
      <c r="D17" s="20" t="n">
        <v>0</v>
      </c>
      <c r="E17" s="21" t="str">
        <f aca="false">IFERROR(IF(D17*1=0,"",ROUND(D17*0.26,2)),"")</f>
        <v/>
      </c>
      <c r="F17" s="22"/>
      <c r="G17" s="22"/>
      <c r="H17" s="22"/>
      <c r="I17" s="22"/>
      <c r="J17" s="22"/>
      <c r="K17" s="22"/>
    </row>
    <row r="18" customFormat="false" ht="18" hidden="false" customHeight="true" outlineLevel="0" collapsed="false">
      <c r="A18" s="23"/>
      <c r="B18" s="24"/>
      <c r="C18" s="24"/>
      <c r="D18" s="25" t="n">
        <v>0</v>
      </c>
      <c r="E18" s="21" t="str">
        <f aca="false">IFERROR(IF(D18*1=0,"",ROUND(D18*0.26,2)),"")</f>
        <v/>
      </c>
      <c r="F18" s="22"/>
      <c r="G18" s="22"/>
      <c r="H18" s="22"/>
      <c r="I18" s="22"/>
      <c r="J18" s="22"/>
      <c r="K18" s="22"/>
    </row>
    <row r="19" customFormat="false" ht="19.5" hidden="false" customHeight="true" outlineLevel="0" collapsed="false">
      <c r="A19" s="26" t="s">
        <v>17</v>
      </c>
      <c r="B19" s="26"/>
      <c r="C19" s="26"/>
      <c r="D19" s="26"/>
      <c r="E19" s="27" t="n">
        <f aca="false">SUM(E13:E18)</f>
        <v>0</v>
      </c>
      <c r="F19" s="28"/>
      <c r="G19" s="28"/>
      <c r="H19" s="28"/>
      <c r="I19" s="28"/>
      <c r="J19" s="28"/>
      <c r="K19" s="28"/>
    </row>
    <row r="21" customFormat="false" ht="19.5" hidden="false" customHeight="true" outlineLevel="0" collapsed="false">
      <c r="A21" s="29" t="s">
        <v>18</v>
      </c>
      <c r="B21" s="10" t="s">
        <v>19</v>
      </c>
      <c r="C21" s="10"/>
      <c r="D21" s="10"/>
      <c r="E21" s="10"/>
      <c r="F21" s="10"/>
      <c r="G21" s="10"/>
      <c r="H21" s="10"/>
      <c r="I21" s="10"/>
      <c r="J21" s="10"/>
      <c r="K21" s="10"/>
    </row>
    <row r="22" customFormat="false" ht="13.5" hidden="false" customHeight="true" outlineLevel="0" collapsed="false">
      <c r="A22" s="30" t="s">
        <v>20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</row>
    <row r="23" customFormat="false" ht="30" hidden="false" customHeight="true" outlineLevel="0" collapsed="false">
      <c r="A23" s="31" t="s">
        <v>12</v>
      </c>
      <c r="B23" s="31" t="s">
        <v>21</v>
      </c>
      <c r="C23" s="31" t="s">
        <v>22</v>
      </c>
      <c r="D23" s="31" t="s">
        <v>23</v>
      </c>
      <c r="E23" s="31" t="s">
        <v>24</v>
      </c>
      <c r="F23" s="31" t="s">
        <v>25</v>
      </c>
      <c r="G23" s="31" t="s">
        <v>26</v>
      </c>
      <c r="H23" s="31" t="s">
        <v>27</v>
      </c>
      <c r="I23" s="31" t="s">
        <v>28</v>
      </c>
      <c r="J23" s="31" t="s">
        <v>29</v>
      </c>
      <c r="K23" s="31"/>
    </row>
    <row r="24" customFormat="false" ht="18" hidden="false" customHeight="true" outlineLevel="0" collapsed="false">
      <c r="A24" s="18"/>
      <c r="B24" s="19"/>
      <c r="C24" s="19"/>
      <c r="D24" s="19"/>
      <c r="E24" s="32" t="n">
        <v>0</v>
      </c>
      <c r="F24" s="33" t="n">
        <v>0</v>
      </c>
      <c r="G24" s="21" t="str">
        <f aca="false">IFERROR(IF(E24*1=0,"",ROUND(E24*F24,2)),"")</f>
        <v/>
      </c>
      <c r="H24" s="33" t="n">
        <v>0</v>
      </c>
      <c r="I24" s="21" t="str">
        <f aca="false">IFERROR(IF(E24*1=0,"",ROUND(E24*H24,2)),"")</f>
        <v/>
      </c>
      <c r="J24" s="34" t="str">
        <f aca="false">IFERROR(IF(E24*1=0,"",E24+N(G24)-N(I24)),"")</f>
        <v/>
      </c>
      <c r="K24" s="19"/>
    </row>
    <row r="25" customFormat="false" ht="18" hidden="false" customHeight="true" outlineLevel="0" collapsed="false">
      <c r="A25" s="23"/>
      <c r="B25" s="24"/>
      <c r="C25" s="24"/>
      <c r="D25" s="24"/>
      <c r="E25" s="32" t="n">
        <v>0</v>
      </c>
      <c r="F25" s="33" t="n">
        <v>0</v>
      </c>
      <c r="G25" s="21" t="str">
        <f aca="false">IFERROR(IF(E25*1=0,"",ROUND(E25*F25,2)),"")</f>
        <v/>
      </c>
      <c r="H25" s="35"/>
      <c r="I25" s="21" t="str">
        <f aca="false">IFERROR(IF(E25*1=0,"",ROUND(E25*H25,2)),"")</f>
        <v/>
      </c>
      <c r="J25" s="34" t="str">
        <f aca="false">IFERROR(IF(E25*1=0,"",E25+N(G25)-N(I25)),"")</f>
        <v/>
      </c>
      <c r="K25" s="24"/>
    </row>
    <row r="26" customFormat="false" ht="18" hidden="false" customHeight="true" outlineLevel="0" collapsed="false">
      <c r="A26" s="23"/>
      <c r="B26" s="24"/>
      <c r="C26" s="24"/>
      <c r="D26" s="24"/>
      <c r="E26" s="32" t="n">
        <v>0</v>
      </c>
      <c r="F26" s="33" t="n">
        <v>0</v>
      </c>
      <c r="G26" s="21" t="str">
        <f aca="false">IFERROR(IF(E26*1=0,"",ROUND(E26*F26,2)),"")</f>
        <v/>
      </c>
      <c r="H26" s="35"/>
      <c r="I26" s="21" t="str">
        <f aca="false">IFERROR(IF(E26*1=0,"",ROUND(E26*H26,2)),"")</f>
        <v/>
      </c>
      <c r="J26" s="34" t="str">
        <f aca="false">IFERROR(IF(E26*1=0,"",E26+N(G26)-N(I26)),"")</f>
        <v/>
      </c>
      <c r="K26" s="24"/>
    </row>
    <row r="27" customFormat="false" ht="18" hidden="false" customHeight="true" outlineLevel="0" collapsed="false">
      <c r="A27" s="23"/>
      <c r="B27" s="24"/>
      <c r="C27" s="24"/>
      <c r="D27" s="24"/>
      <c r="E27" s="32" t="n">
        <v>0</v>
      </c>
      <c r="F27" s="33" t="n">
        <v>0</v>
      </c>
      <c r="G27" s="21" t="str">
        <f aca="false">IFERROR(IF(E27*1=0,"",ROUND(E27*F27,2)),"")</f>
        <v/>
      </c>
      <c r="H27" s="35"/>
      <c r="I27" s="21" t="str">
        <f aca="false">IFERROR(IF(E27*1=0,"",ROUND(E27*H27,2)),"")</f>
        <v/>
      </c>
      <c r="J27" s="34" t="str">
        <f aca="false">IFERROR(IF(E27*1=0,"",E27+N(G27)-N(I27)),"")</f>
        <v/>
      </c>
      <c r="K27" s="24"/>
    </row>
    <row r="28" customFormat="false" ht="18" hidden="false" customHeight="true" outlineLevel="0" collapsed="false">
      <c r="A28" s="23"/>
      <c r="B28" s="24"/>
      <c r="C28" s="24"/>
      <c r="D28" s="24"/>
      <c r="E28" s="32" t="n">
        <v>0</v>
      </c>
      <c r="F28" s="33" t="n">
        <v>0</v>
      </c>
      <c r="G28" s="21" t="str">
        <f aca="false">IFERROR(IF(E28*1=0,"",ROUND(E28*F28,2)),"")</f>
        <v/>
      </c>
      <c r="H28" s="35"/>
      <c r="I28" s="21" t="str">
        <f aca="false">IFERROR(IF(E28*1=0,"",ROUND(E28*H28,2)),"")</f>
        <v/>
      </c>
      <c r="J28" s="34" t="str">
        <f aca="false">IFERROR(IF(E28*1=0,"",E28+N(G28)-N(I28)),"")</f>
        <v/>
      </c>
      <c r="K28" s="24"/>
    </row>
    <row r="29" customFormat="false" ht="18" hidden="false" customHeight="true" outlineLevel="0" collapsed="false">
      <c r="A29" s="23"/>
      <c r="B29" s="24"/>
      <c r="C29" s="24"/>
      <c r="D29" s="24"/>
      <c r="E29" s="32" t="n">
        <v>0</v>
      </c>
      <c r="F29" s="33" t="n">
        <v>0</v>
      </c>
      <c r="G29" s="21" t="str">
        <f aca="false">IFERROR(IF(E29*1=0,"",ROUND(E29*F29,2)),"")</f>
        <v/>
      </c>
      <c r="H29" s="35"/>
      <c r="I29" s="21" t="str">
        <f aca="false">IFERROR(IF(E29*1=0,"",ROUND(E29*H29,2)),"")</f>
        <v/>
      </c>
      <c r="J29" s="34" t="str">
        <f aca="false">IFERROR(IF(E29*1=0,"",E29+N(G29)-N(I29)),"")</f>
        <v/>
      </c>
      <c r="K29" s="24"/>
    </row>
    <row r="30" customFormat="false" ht="18" hidden="false" customHeight="true" outlineLevel="0" collapsed="false">
      <c r="A30" s="23"/>
      <c r="B30" s="24"/>
      <c r="C30" s="24"/>
      <c r="D30" s="24"/>
      <c r="E30" s="32" t="n">
        <v>0</v>
      </c>
      <c r="F30" s="33" t="n">
        <v>0</v>
      </c>
      <c r="G30" s="21" t="str">
        <f aca="false">IFERROR(IF(E30*1=0,"",ROUND(E30*F30,2)),"")</f>
        <v/>
      </c>
      <c r="H30" s="35"/>
      <c r="I30" s="21" t="str">
        <f aca="false">IFERROR(IF(E30*1=0,"",ROUND(E30*H30,2)),"")</f>
        <v/>
      </c>
      <c r="J30" s="34" t="str">
        <f aca="false">IFERROR(IF(E30*1=0,"",E30+N(G30)-N(I30)),"")</f>
        <v/>
      </c>
      <c r="K30" s="24"/>
    </row>
    <row r="31" customFormat="false" ht="18" hidden="false" customHeight="true" outlineLevel="0" collapsed="false">
      <c r="A31" s="18"/>
      <c r="B31" s="19"/>
      <c r="C31" s="19"/>
      <c r="D31" s="19"/>
      <c r="E31" s="32" t="n">
        <v>0</v>
      </c>
      <c r="F31" s="33" t="n">
        <v>0</v>
      </c>
      <c r="G31" s="21" t="str">
        <f aca="false">IFERROR(IF(E31*1=0,"",ROUND(E31*F31,2)),"")</f>
        <v/>
      </c>
      <c r="H31" s="33"/>
      <c r="I31" s="21" t="str">
        <f aca="false">IFERROR(IF(E31*1=0,"",ROUND(E31*H31,2)),"")</f>
        <v/>
      </c>
      <c r="J31" s="34" t="str">
        <f aca="false">IFERROR(IF(E31*1=0,"",E31+N(G31)-N(I31)),"")</f>
        <v/>
      </c>
      <c r="K31" s="19"/>
    </row>
    <row r="32" customFormat="false" ht="18" hidden="false" customHeight="true" outlineLevel="0" collapsed="false">
      <c r="A32" s="23"/>
      <c r="B32" s="24"/>
      <c r="C32" s="24"/>
      <c r="D32" s="24"/>
      <c r="E32" s="32" t="n">
        <v>0</v>
      </c>
      <c r="F32" s="33" t="n">
        <v>0</v>
      </c>
      <c r="G32" s="21" t="str">
        <f aca="false">IFERROR(IF(E32*1=0,"",ROUND(E32*F32,2)),"")</f>
        <v/>
      </c>
      <c r="H32" s="35"/>
      <c r="I32" s="21" t="str">
        <f aca="false">IFERROR(IF(E32*1=0,"",ROUND(E32*H32,2)),"")</f>
        <v/>
      </c>
      <c r="J32" s="34" t="str">
        <f aca="false">IFERROR(IF(E32*1=0,"",E32+N(G32)-N(I32)),"")</f>
        <v/>
      </c>
      <c r="K32" s="24"/>
    </row>
    <row r="33" customFormat="false" ht="18" hidden="false" customHeight="true" outlineLevel="0" collapsed="false">
      <c r="A33" s="18"/>
      <c r="B33" s="19"/>
      <c r="C33" s="19"/>
      <c r="D33" s="19"/>
      <c r="E33" s="32" t="n">
        <v>0</v>
      </c>
      <c r="F33" s="33" t="n">
        <v>0</v>
      </c>
      <c r="G33" s="21" t="str">
        <f aca="false">IFERROR(IF(E33*1=0,"",ROUND(E33*F33,2)),"")</f>
        <v/>
      </c>
      <c r="H33" s="33"/>
      <c r="I33" s="21" t="str">
        <f aca="false">IFERROR(IF(E33*1=0,"",ROUND(E33*H33,2)),"")</f>
        <v/>
      </c>
      <c r="J33" s="34" t="str">
        <f aca="false">IFERROR(IF(E33*1=0,"",E33+N(G33)-N(I33)),"")</f>
        <v/>
      </c>
      <c r="K33" s="19"/>
    </row>
    <row r="34" customFormat="false" ht="18" hidden="false" customHeight="true" outlineLevel="0" collapsed="false">
      <c r="A34" s="23"/>
      <c r="B34" s="24"/>
      <c r="C34" s="24"/>
      <c r="D34" s="24"/>
      <c r="E34" s="32" t="n">
        <v>0</v>
      </c>
      <c r="F34" s="33" t="n">
        <v>0</v>
      </c>
      <c r="G34" s="21" t="str">
        <f aca="false">IFERROR(IF(E34*1=0,"",ROUND(E34*F34,2)),"")</f>
        <v/>
      </c>
      <c r="H34" s="35"/>
      <c r="I34" s="21" t="str">
        <f aca="false">IFERROR(IF(E34*1=0,"",ROUND(E34*H34,2)),"")</f>
        <v/>
      </c>
      <c r="J34" s="34" t="str">
        <f aca="false">IFERROR(IF(E34*1=0,"",E34+N(G34)-N(I34)),"")</f>
        <v/>
      </c>
      <c r="K34" s="24"/>
    </row>
    <row r="35" customFormat="false" ht="18" hidden="false" customHeight="true" outlineLevel="0" collapsed="false">
      <c r="A35" s="18"/>
      <c r="B35" s="19"/>
      <c r="C35" s="19"/>
      <c r="D35" s="19"/>
      <c r="E35" s="32" t="n">
        <v>0</v>
      </c>
      <c r="F35" s="33" t="n">
        <v>0</v>
      </c>
      <c r="G35" s="21" t="str">
        <f aca="false">IFERROR(IF(E35*1=0,"",ROUND(E35*F35,2)),"")</f>
        <v/>
      </c>
      <c r="H35" s="33"/>
      <c r="I35" s="21" t="str">
        <f aca="false">IFERROR(IF(E35*1=0,"",ROUND(E35*H35,2)),"")</f>
        <v/>
      </c>
      <c r="J35" s="34" t="str">
        <f aca="false">IFERROR(IF(E35*1=0,"",E35+N(G35)-N(I35)),"")</f>
        <v/>
      </c>
      <c r="K35" s="19"/>
    </row>
    <row r="36" customFormat="false" ht="18" hidden="false" customHeight="true" outlineLevel="0" collapsed="false">
      <c r="A36" s="23"/>
      <c r="B36" s="24"/>
      <c r="C36" s="24"/>
      <c r="D36" s="24"/>
      <c r="E36" s="32" t="n">
        <v>0</v>
      </c>
      <c r="F36" s="33" t="n">
        <v>0</v>
      </c>
      <c r="G36" s="21" t="str">
        <f aca="false">IFERROR(IF(E36*1=0,"",ROUND(E36*F36,2)),"")</f>
        <v/>
      </c>
      <c r="H36" s="35"/>
      <c r="I36" s="21" t="str">
        <f aca="false">IFERROR(IF(E36*1=0,"",ROUND(E36*H36,2)),"")</f>
        <v/>
      </c>
      <c r="J36" s="34" t="str">
        <f aca="false">IFERROR(IF(E36*1=0,"",E36+N(G36)-N(I36)),"")</f>
        <v/>
      </c>
      <c r="K36" s="24"/>
    </row>
    <row r="37" customFormat="false" ht="18" hidden="false" customHeight="true" outlineLevel="0" collapsed="false">
      <c r="A37" s="18"/>
      <c r="B37" s="19"/>
      <c r="C37" s="19"/>
      <c r="D37" s="19"/>
      <c r="E37" s="32" t="n">
        <v>0</v>
      </c>
      <c r="F37" s="33" t="n">
        <v>0</v>
      </c>
      <c r="G37" s="21" t="str">
        <f aca="false">IFERROR(IF(E37*1=0,"",ROUND(E37*F37,2)),"")</f>
        <v/>
      </c>
      <c r="H37" s="33"/>
      <c r="I37" s="21" t="str">
        <f aca="false">IFERROR(IF(E37*1=0,"",ROUND(E37*H37,2)),"")</f>
        <v/>
      </c>
      <c r="J37" s="34" t="str">
        <f aca="false">IFERROR(IF(E37*1=0,"",E37+N(G37)-N(I37)),"")</f>
        <v/>
      </c>
      <c r="K37" s="19"/>
    </row>
    <row r="38" customFormat="false" ht="18" hidden="false" customHeight="true" outlineLevel="0" collapsed="false">
      <c r="A38" s="23"/>
      <c r="B38" s="24"/>
      <c r="C38" s="24"/>
      <c r="D38" s="24"/>
      <c r="E38" s="32" t="n">
        <v>0</v>
      </c>
      <c r="F38" s="33" t="n">
        <v>0</v>
      </c>
      <c r="G38" s="21" t="str">
        <f aca="false">IFERROR(IF(E38*1=0,"",ROUND(E38*F38,2)),"")</f>
        <v/>
      </c>
      <c r="H38" s="35"/>
      <c r="I38" s="21" t="str">
        <f aca="false">IFERROR(IF(E38*1=0,"",ROUND(E38*H38,2)),"")</f>
        <v/>
      </c>
      <c r="J38" s="34" t="str">
        <f aca="false">IFERROR(IF(E38*1=0,"",E38+N(G38)-N(I38)),"")</f>
        <v/>
      </c>
      <c r="K38" s="24"/>
    </row>
    <row r="39" customFormat="false" ht="18" hidden="false" customHeight="true" outlineLevel="0" collapsed="false">
      <c r="A39" s="18"/>
      <c r="B39" s="19"/>
      <c r="C39" s="19"/>
      <c r="D39" s="19"/>
      <c r="E39" s="32" t="n">
        <v>0</v>
      </c>
      <c r="F39" s="33" t="n">
        <v>0</v>
      </c>
      <c r="G39" s="21" t="str">
        <f aca="false">IFERROR(IF(E39*1=0,"",ROUND(E39*F39,2)),"")</f>
        <v/>
      </c>
      <c r="H39" s="33"/>
      <c r="I39" s="21" t="str">
        <f aca="false">IFERROR(IF(E39*1=0,"",ROUND(E39*H39,2)),"")</f>
        <v/>
      </c>
      <c r="J39" s="34" t="str">
        <f aca="false">IFERROR(IF(E39*1=0,"",E39+N(G39)-N(I39)),"")</f>
        <v/>
      </c>
      <c r="K39" s="19"/>
    </row>
    <row r="40" customFormat="false" ht="18" hidden="false" customHeight="true" outlineLevel="0" collapsed="false">
      <c r="A40" s="23"/>
      <c r="B40" s="24"/>
      <c r="C40" s="24"/>
      <c r="D40" s="24"/>
      <c r="E40" s="32" t="n">
        <v>0</v>
      </c>
      <c r="F40" s="33" t="n">
        <v>0</v>
      </c>
      <c r="G40" s="21" t="str">
        <f aca="false">IFERROR(IF(E40*1=0,"",ROUND(E40*F40,2)),"")</f>
        <v/>
      </c>
      <c r="H40" s="35"/>
      <c r="I40" s="21" t="str">
        <f aca="false">IFERROR(IF(E40*1=0,"",ROUND(E40*H40,2)),"")</f>
        <v/>
      </c>
      <c r="J40" s="34" t="str">
        <f aca="false">IFERROR(IF(E40*1=0,"",E40+N(G40)-N(I40)),"")</f>
        <v/>
      </c>
      <c r="K40" s="24"/>
    </row>
    <row r="41" customFormat="false" ht="19.5" hidden="false" customHeight="true" outlineLevel="0" collapsed="false">
      <c r="A41" s="36" t="s">
        <v>30</v>
      </c>
      <c r="B41" s="36"/>
      <c r="C41" s="36"/>
      <c r="D41" s="36"/>
      <c r="E41" s="36"/>
      <c r="F41" s="36"/>
      <c r="G41" s="36"/>
      <c r="H41" s="36"/>
      <c r="I41" s="36"/>
      <c r="J41" s="37" t="n">
        <f aca="false">SUM(J24:J40)</f>
        <v>0</v>
      </c>
      <c r="K41" s="4"/>
    </row>
    <row r="43" customFormat="false" ht="19.5" hidden="false" customHeight="true" outlineLevel="0" collapsed="false">
      <c r="A43" s="38" t="s">
        <v>31</v>
      </c>
      <c r="B43" s="10" t="s">
        <v>32</v>
      </c>
      <c r="C43" s="10"/>
      <c r="D43" s="10"/>
      <c r="E43" s="10"/>
      <c r="F43" s="10"/>
      <c r="G43" s="10"/>
      <c r="H43" s="10"/>
      <c r="I43" s="10"/>
      <c r="J43" s="10"/>
      <c r="K43" s="10"/>
    </row>
    <row r="44" customFormat="false" ht="13.5" hidden="false" customHeight="true" outlineLevel="0" collapsed="false">
      <c r="A44" s="39" t="s">
        <v>33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</row>
    <row r="45" customFormat="false" ht="30" hidden="false" customHeight="true" outlineLevel="0" collapsed="false">
      <c r="A45" s="40" t="s">
        <v>12</v>
      </c>
      <c r="B45" s="40" t="s">
        <v>21</v>
      </c>
      <c r="C45" s="40" t="s">
        <v>22</v>
      </c>
      <c r="D45" s="40" t="s">
        <v>23</v>
      </c>
      <c r="E45" s="40" t="s">
        <v>24</v>
      </c>
      <c r="F45" s="40" t="s">
        <v>25</v>
      </c>
      <c r="G45" s="40" t="s">
        <v>26</v>
      </c>
      <c r="H45" s="40" t="s">
        <v>27</v>
      </c>
      <c r="I45" s="40" t="s">
        <v>28</v>
      </c>
      <c r="J45" s="40" t="s">
        <v>29</v>
      </c>
      <c r="K45" s="40"/>
    </row>
    <row r="46" customFormat="false" ht="18" hidden="false" customHeight="true" outlineLevel="0" collapsed="false">
      <c r="A46" s="18"/>
      <c r="B46" s="19"/>
      <c r="C46" s="19"/>
      <c r="D46" s="41" t="s">
        <v>34</v>
      </c>
      <c r="E46" s="32"/>
      <c r="F46" s="33"/>
      <c r="G46" s="21" t="str">
        <f aca="false">IFERROR(IF(E46*1=0,"",ROUND(E46*F46,2)),"")</f>
        <v/>
      </c>
      <c r="H46" s="33"/>
      <c r="I46" s="21" t="str">
        <f aca="false">IFERROR(IF(E46*1=0,"",ROUND(E46*H46,2)),"")</f>
        <v/>
      </c>
      <c r="J46" s="34" t="str">
        <f aca="false">IFERROR(IF(E46*1=0,"",E46+N(G46)-N(I46)),"")</f>
        <v/>
      </c>
      <c r="K46" s="19"/>
    </row>
    <row r="47" customFormat="false" ht="18" hidden="false" customHeight="true" outlineLevel="0" collapsed="false">
      <c r="A47" s="23"/>
      <c r="B47" s="24"/>
      <c r="C47" s="24"/>
      <c r="D47" s="42" t="s">
        <v>34</v>
      </c>
      <c r="E47" s="43"/>
      <c r="F47" s="35"/>
      <c r="G47" s="21" t="str">
        <f aca="false">IFERROR(IF(E47*1=0,"",ROUND(E47*F47,2)),"")</f>
        <v/>
      </c>
      <c r="H47" s="35"/>
      <c r="I47" s="21" t="str">
        <f aca="false">IFERROR(IF(E47*1=0,"",ROUND(E47*H47,2)),"")</f>
        <v/>
      </c>
      <c r="J47" s="34" t="str">
        <f aca="false">IFERROR(IF(E47*1=0,"",E47+N(G47)-N(I47)),"")</f>
        <v/>
      </c>
      <c r="K47" s="24"/>
    </row>
    <row r="48" customFormat="false" ht="18" hidden="false" customHeight="true" outlineLevel="0" collapsed="false">
      <c r="A48" s="18"/>
      <c r="B48" s="19"/>
      <c r="C48" s="19"/>
      <c r="D48" s="41" t="s">
        <v>34</v>
      </c>
      <c r="E48" s="32"/>
      <c r="F48" s="33"/>
      <c r="G48" s="21" t="str">
        <f aca="false">IFERROR(IF(E48*1=0,"",ROUND(E48*F48,2)),"")</f>
        <v/>
      </c>
      <c r="H48" s="33"/>
      <c r="I48" s="21" t="str">
        <f aca="false">IFERROR(IF(E48*1=0,"",ROUND(E48*H48,2)),"")</f>
        <v/>
      </c>
      <c r="J48" s="34" t="str">
        <f aca="false">IFERROR(IF(E48*1=0,"",E48+N(G48)-N(I48)),"")</f>
        <v/>
      </c>
      <c r="K48" s="19"/>
    </row>
    <row r="49" customFormat="false" ht="18" hidden="false" customHeight="true" outlineLevel="0" collapsed="false">
      <c r="A49" s="23"/>
      <c r="B49" s="24"/>
      <c r="C49" s="24"/>
      <c r="D49" s="42" t="s">
        <v>34</v>
      </c>
      <c r="E49" s="43"/>
      <c r="F49" s="35"/>
      <c r="G49" s="21" t="str">
        <f aca="false">IFERROR(IF(E49*1=0,"",ROUND(E49*F49,2)),"")</f>
        <v/>
      </c>
      <c r="H49" s="35"/>
      <c r="I49" s="21" t="str">
        <f aca="false">IFERROR(IF(E49*1=0,"",ROUND(E49*H49,2)),"")</f>
        <v/>
      </c>
      <c r="J49" s="34" t="str">
        <f aca="false">IFERROR(IF(E49*1=0,"",E49+N(G49)-N(I49)),"")</f>
        <v/>
      </c>
      <c r="K49" s="24"/>
    </row>
    <row r="50" customFormat="false" ht="18" hidden="false" customHeight="true" outlineLevel="0" collapsed="false">
      <c r="A50" s="18"/>
      <c r="B50" s="19"/>
      <c r="C50" s="19"/>
      <c r="D50" s="41" t="s">
        <v>34</v>
      </c>
      <c r="E50" s="32"/>
      <c r="F50" s="33"/>
      <c r="G50" s="21" t="str">
        <f aca="false">IFERROR(IF(E50*1=0,"",ROUND(E50*F50,2)),"")</f>
        <v/>
      </c>
      <c r="H50" s="33"/>
      <c r="I50" s="21" t="str">
        <f aca="false">IFERROR(IF(E50*1=0,"",ROUND(E50*H50,2)),"")</f>
        <v/>
      </c>
      <c r="J50" s="34" t="str">
        <f aca="false">IFERROR(IF(E50*1=0,"",E50+N(G50)-N(I50)),"")</f>
        <v/>
      </c>
      <c r="K50" s="19"/>
    </row>
    <row r="51" customFormat="false" ht="18" hidden="false" customHeight="true" outlineLevel="0" collapsed="false">
      <c r="A51" s="23"/>
      <c r="B51" s="24"/>
      <c r="C51" s="24"/>
      <c r="D51" s="42" t="s">
        <v>34</v>
      </c>
      <c r="E51" s="43"/>
      <c r="F51" s="35"/>
      <c r="G51" s="21" t="str">
        <f aca="false">IFERROR(IF(E51*1=0,"",ROUND(E51*F51,2)),"")</f>
        <v/>
      </c>
      <c r="H51" s="35"/>
      <c r="I51" s="21" t="str">
        <f aca="false">IFERROR(IF(E51*1=0,"",ROUND(E51*H51,2)),"")</f>
        <v/>
      </c>
      <c r="J51" s="34" t="str">
        <f aca="false">IFERROR(IF(E51*1=0,"",E51+N(G51)-N(I51)),"")</f>
        <v/>
      </c>
      <c r="K51" s="24"/>
    </row>
    <row r="52" customFormat="false" ht="18" hidden="false" customHeight="true" outlineLevel="0" collapsed="false">
      <c r="A52" s="18"/>
      <c r="B52" s="19"/>
      <c r="C52" s="19"/>
      <c r="D52" s="41" t="s">
        <v>34</v>
      </c>
      <c r="E52" s="32"/>
      <c r="F52" s="33"/>
      <c r="G52" s="21" t="str">
        <f aca="false">IFERROR(IF(E52*1=0,"",ROUND(E52*F52,2)),"")</f>
        <v/>
      </c>
      <c r="H52" s="33"/>
      <c r="I52" s="21" t="str">
        <f aca="false">IFERROR(IF(E52*1=0,"",ROUND(E52*H52,2)),"")</f>
        <v/>
      </c>
      <c r="J52" s="34" t="str">
        <f aca="false">IFERROR(IF(E52*1=0,"",E52+N(G52)-N(I52)),"")</f>
        <v/>
      </c>
      <c r="K52" s="19"/>
    </row>
    <row r="53" customFormat="false" ht="18" hidden="false" customHeight="true" outlineLevel="0" collapsed="false">
      <c r="A53" s="23"/>
      <c r="B53" s="24"/>
      <c r="C53" s="24"/>
      <c r="D53" s="42" t="s">
        <v>34</v>
      </c>
      <c r="E53" s="43"/>
      <c r="F53" s="35"/>
      <c r="G53" s="21" t="str">
        <f aca="false">IFERROR(IF(E53*1=0,"",ROUND(E53*F53,2)),"")</f>
        <v/>
      </c>
      <c r="H53" s="35"/>
      <c r="I53" s="21" t="str">
        <f aca="false">IFERROR(IF(E53*1=0,"",ROUND(E53*H53,2)),"")</f>
        <v/>
      </c>
      <c r="J53" s="34" t="str">
        <f aca="false">IFERROR(IF(E53*1=0,"",E53+N(G53)-N(I53)),"")</f>
        <v/>
      </c>
      <c r="K53" s="24"/>
    </row>
    <row r="54" customFormat="false" ht="19.5" hidden="false" customHeight="true" outlineLevel="0" collapsed="false">
      <c r="A54" s="44" t="s">
        <v>35</v>
      </c>
      <c r="B54" s="44"/>
      <c r="C54" s="44"/>
      <c r="D54" s="44"/>
      <c r="E54" s="44"/>
      <c r="F54" s="44"/>
      <c r="G54" s="44"/>
      <c r="H54" s="44"/>
      <c r="I54" s="44"/>
      <c r="J54" s="45" t="n">
        <f aca="false">SUM(J46:J53)</f>
        <v>0</v>
      </c>
      <c r="K54" s="46"/>
    </row>
    <row r="56" customFormat="false" ht="19.5" hidden="false" customHeight="true" outlineLevel="0" collapsed="false">
      <c r="A56" s="47" t="s">
        <v>36</v>
      </c>
      <c r="B56" s="10" t="s">
        <v>37</v>
      </c>
      <c r="C56" s="10"/>
      <c r="D56" s="10"/>
      <c r="E56" s="10"/>
      <c r="F56" s="10"/>
      <c r="G56" s="10"/>
      <c r="H56" s="10"/>
      <c r="I56" s="10"/>
      <c r="J56" s="10"/>
      <c r="K56" s="10"/>
    </row>
    <row r="57" customFormat="false" ht="19.5" hidden="false" customHeight="true" outlineLevel="0" collapsed="false">
      <c r="A57" s="26" t="s">
        <v>38</v>
      </c>
      <c r="B57" s="26"/>
      <c r="C57" s="26"/>
      <c r="D57" s="26"/>
      <c r="E57" s="26"/>
      <c r="F57" s="26"/>
      <c r="G57" s="26"/>
      <c r="H57" s="26"/>
      <c r="I57" s="26"/>
      <c r="J57" s="27" t="n">
        <f aca="false">E19</f>
        <v>0</v>
      </c>
      <c r="K57" s="28"/>
    </row>
    <row r="58" customFormat="false" ht="19.5" hidden="false" customHeight="true" outlineLevel="0" collapsed="false">
      <c r="A58" s="36" t="s">
        <v>39</v>
      </c>
      <c r="B58" s="36"/>
      <c r="C58" s="36"/>
      <c r="D58" s="36"/>
      <c r="E58" s="36"/>
      <c r="F58" s="36"/>
      <c r="G58" s="36"/>
      <c r="H58" s="36"/>
      <c r="I58" s="36"/>
      <c r="J58" s="37" t="n">
        <f aca="false">J41</f>
        <v>0</v>
      </c>
      <c r="K58" s="4"/>
    </row>
    <row r="59" customFormat="false" ht="24" hidden="false" customHeight="true" outlineLevel="0" collapsed="false">
      <c r="A59" s="48" t="s">
        <v>40</v>
      </c>
      <c r="B59" s="48"/>
      <c r="C59" s="48"/>
      <c r="D59" s="48"/>
      <c r="E59" s="48"/>
      <c r="F59" s="48"/>
      <c r="G59" s="48"/>
      <c r="H59" s="48"/>
      <c r="I59" s="48"/>
      <c r="J59" s="49" t="n">
        <f aca="false">J57+J58</f>
        <v>0</v>
      </c>
      <c r="K59" s="50"/>
    </row>
    <row r="60" customFormat="false" ht="19.5" hidden="false" customHeight="true" outlineLevel="0" collapsed="false">
      <c r="A60" s="44" t="s">
        <v>41</v>
      </c>
      <c r="B60" s="44"/>
      <c r="C60" s="44"/>
      <c r="D60" s="44"/>
      <c r="E60" s="44"/>
      <c r="F60" s="44"/>
      <c r="G60" s="44"/>
      <c r="H60" s="44"/>
      <c r="I60" s="44"/>
      <c r="J60" s="45" t="n">
        <f aca="false">J54</f>
        <v>0</v>
      </c>
      <c r="K60" s="46"/>
    </row>
    <row r="61" customFormat="false" ht="24" hidden="false" customHeight="true" outlineLevel="0" collapsed="false">
      <c r="A61" s="51" t="s">
        <v>42</v>
      </c>
      <c r="B61" s="51"/>
      <c r="C61" s="51"/>
      <c r="D61" s="51"/>
      <c r="E61" s="51"/>
      <c r="F61" s="51"/>
      <c r="G61" s="51"/>
      <c r="H61" s="51"/>
      <c r="I61" s="51"/>
      <c r="J61" s="52" t="n">
        <f aca="false">J59+J60</f>
        <v>0</v>
      </c>
      <c r="K61" s="53"/>
    </row>
    <row r="63" customFormat="false" ht="13.5" hidden="false" customHeight="true" outlineLevel="0" collapsed="false">
      <c r="A63" s="54" t="s">
        <v>43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</row>
    <row r="65" customFormat="false" ht="19.5" hidden="false" customHeight="true" outlineLevel="0" collapsed="false">
      <c r="A65" s="55" t="s">
        <v>44</v>
      </c>
      <c r="B65" s="56"/>
      <c r="C65" s="56"/>
      <c r="D65" s="56"/>
      <c r="F65" s="55" t="s">
        <v>45</v>
      </c>
      <c r="G65" s="57"/>
      <c r="H65" s="57"/>
      <c r="J65" s="55" t="s">
        <v>46</v>
      </c>
      <c r="K65" s="56"/>
    </row>
    <row r="68" customFormat="false" ht="9.75" hidden="false" customHeight="true" outlineLevel="0" collapsed="false">
      <c r="A68" s="58" t="s">
        <v>47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</row>
  </sheetData>
  <mergeCells count="33">
    <mergeCell ref="A2:C2"/>
    <mergeCell ref="D2:K2"/>
    <mergeCell ref="A3:B3"/>
    <mergeCell ref="D3:E3"/>
    <mergeCell ref="F3:G3"/>
    <mergeCell ref="H3:I3"/>
    <mergeCell ref="J3:K3"/>
    <mergeCell ref="B5:K5"/>
    <mergeCell ref="B6:F6"/>
    <mergeCell ref="I6:J6"/>
    <mergeCell ref="B7:F7"/>
    <mergeCell ref="I7:J7"/>
    <mergeCell ref="B8:C8"/>
    <mergeCell ref="F8:K8"/>
    <mergeCell ref="B10:K10"/>
    <mergeCell ref="A11:K11"/>
    <mergeCell ref="A19:D19"/>
    <mergeCell ref="B21:K21"/>
    <mergeCell ref="A22:K22"/>
    <mergeCell ref="A41:I41"/>
    <mergeCell ref="B43:K43"/>
    <mergeCell ref="A44:K44"/>
    <mergeCell ref="A54:I54"/>
    <mergeCell ref="B56:K56"/>
    <mergeCell ref="A57:I57"/>
    <mergeCell ref="A58:I58"/>
    <mergeCell ref="A59:I59"/>
    <mergeCell ref="A60:I60"/>
    <mergeCell ref="A61:I61"/>
    <mergeCell ref="A63:K63"/>
    <mergeCell ref="B65:D65"/>
    <mergeCell ref="G65:H65"/>
    <mergeCell ref="A68:K68"/>
  </mergeCells>
  <dataValidations count="6">
    <dataValidation allowBlank="false" errorStyle="stop" operator="between" showDropDown="false" showErrorMessage="false" showInputMessage="false" sqref="I6" type="list">
      <formula1>"ENERO,FEBRERO,MARZO,ABRIL,MAYO,JUNIO,JULIO,AGOSTO,SEPTIEMBRE,OCTUBRE,NOVIEMBRE,DICIEMBRE"</formula1>
      <formula2>0</formula2>
    </dataValidation>
    <dataValidation allowBlank="false" errorStyle="stop" operator="between" showDropDown="false" showErrorMessage="false" showInputMessage="false" sqref="I7" type="list">
      <formula1>"MADRID,SEVILLA,BARCELONA,GRANADA,MÁLAGA,MALLORCA,ZARAGOZA"</formula1>
      <formula2>0</formula2>
    </dataValidation>
    <dataValidation allowBlank="false" errorStyle="stop" operator="between" showDropDown="false" showErrorMessage="false" showInputMessage="false" sqref="B24:B40 B46:B53" type="list">
      <formula1>"Hospedaje,Manutención,Material,Transporte,Comunicación,Otros"</formula1>
      <formula2>0</formula2>
    </dataValidation>
    <dataValidation allowBlank="false" errorStyle="stop" operator="between" showDropDown="false" showErrorMessage="false" showInputMessage="false" sqref="D24:D40" type="list">
      <formula1>"Factura a nombre de SMARTIB,Ticket de comida,Ticket de taxi"</formula1>
      <formula2>0</formula2>
    </dataValidation>
    <dataValidation allowBlank="false" errorStyle="stop" operator="between" showDropDown="false" showErrorMessage="false" showInputMessage="false" sqref="F24:F40 F46:F53" type="list">
      <formula1>"0%,4%,10%,21%"</formula1>
      <formula2>0</formula2>
    </dataValidation>
    <dataValidation allowBlank="false" errorStyle="stop" operator="between" showDropDown="false" showErrorMessage="false" showInputMessage="false" sqref="H24:H40 H46:H53" type="list">
      <formula1>"0%,7%,15%,19%"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2026-03-15T20:12:54Z</dcterms:created>
  <dc:creator>openpyxl</dc:creator>
  <dc:description/>
  <dc:language>en-US</dc:language>
  <cp:lastModifiedBy>María Pilar Lopez Garcia</cp:lastModifiedBy>
  <dcterms:modified xsi:type="dcterms:W3CDTF">2026-09-29T07:25:52Z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